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LAED\AppData\Local\Microsoft\Windows\INetCache\Content.Outlook\FSMQ307F\"/>
    </mc:Choice>
  </mc:AlternateContent>
  <xr:revisionPtr revIDLastSave="0" documentId="13_ncr:1_{A39CA2DD-083E-46D5-8BFC-98658F4E78FD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3" r:id="rId1"/>
    <sheet name="Basic skills matrix" sheetId="1" r:id="rId2"/>
    <sheet name="Advanced skills matrix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2" l="1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Z8" i="2"/>
  <c r="V8" i="2"/>
  <c r="R8" i="2"/>
  <c r="N8" i="2"/>
  <c r="J8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Z4" i="2"/>
  <c r="Y4" i="2"/>
  <c r="Y8" i="2" s="1"/>
  <c r="X4" i="2"/>
  <c r="X8" i="2" s="1"/>
  <c r="W4" i="2"/>
  <c r="W8" i="2" s="1"/>
  <c r="V4" i="2"/>
  <c r="U4" i="2"/>
  <c r="U8" i="2" s="1"/>
  <c r="T4" i="2"/>
  <c r="T8" i="2" s="1"/>
  <c r="S4" i="2"/>
  <c r="S8" i="2" s="1"/>
  <c r="R4" i="2"/>
  <c r="Q4" i="2"/>
  <c r="Q8" i="2" s="1"/>
  <c r="P4" i="2"/>
  <c r="P8" i="2" s="1"/>
  <c r="O4" i="2"/>
  <c r="O8" i="2" s="1"/>
  <c r="N4" i="2"/>
  <c r="M4" i="2"/>
  <c r="M8" i="2" s="1"/>
  <c r="L4" i="2"/>
  <c r="L8" i="2" s="1"/>
  <c r="K4" i="2"/>
  <c r="K8" i="2" s="1"/>
  <c r="J4" i="2"/>
  <c r="I4" i="2"/>
  <c r="I8" i="2" s="1"/>
  <c r="H4" i="2"/>
  <c r="H8" i="2" s="1"/>
  <c r="G4" i="2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<sst xmlns="http://schemas.openxmlformats.org/spreadsheetml/2006/main" count="88" uniqueCount="55">
  <si>
    <t>USING THE SKILLS MATRIX</t>
  </si>
  <si>
    <t>Plot the current workforce skills against this matrix to undertake a gap analysis. The employee column indicates individual skills and competence and provides information to appraisal &amp; management systems.</t>
  </si>
  <si>
    <t xml:space="preserve">Required </t>
  </si>
  <si>
    <t xml:space="preserve">Exemplar </t>
  </si>
  <si>
    <t xml:space="preserve">Competent </t>
  </si>
  <si>
    <t xml:space="preserve">In Training </t>
  </si>
  <si>
    <t>A Employee</t>
  </si>
  <si>
    <t>B Employee</t>
  </si>
  <si>
    <t>C Employee</t>
  </si>
  <si>
    <t>D Employee</t>
  </si>
  <si>
    <t>F Employee</t>
  </si>
  <si>
    <t>G Employee</t>
  </si>
  <si>
    <t>H Employee</t>
  </si>
  <si>
    <t>I Employee</t>
  </si>
  <si>
    <t>J Employee</t>
  </si>
  <si>
    <t>K Employee</t>
  </si>
  <si>
    <t>L Employee</t>
  </si>
  <si>
    <t>M Employee</t>
  </si>
  <si>
    <t>O Employee</t>
  </si>
  <si>
    <t xml:space="preserve">Instructions for developing skills matrix
Sheet1 one can show where the pinch points are for business and individual, highlighted are ones that indicate a need for action.
Sheet2 goes a couple of stages further. Instead of a tick it is allocated a number indicating a skill level, these can be developed to meet specific needs e.g. ‘can train others’ or differentiating who can ‘do’ the job and who ‘does it well’.
</t>
  </si>
  <si>
    <t>The number or ‘competence’ can be as simple or complex as you want, potentially specific to each job. Exemplar/competent/in training indicate ‘reality’ and any skills gap</t>
  </si>
  <si>
    <t xml:space="preserve">Skill 1 </t>
  </si>
  <si>
    <t xml:space="preserve">Skill 2 </t>
  </si>
  <si>
    <t>Skill 3</t>
  </si>
  <si>
    <t>Skill 4</t>
  </si>
  <si>
    <t>Skill 5</t>
  </si>
  <si>
    <t>Skill 6</t>
  </si>
  <si>
    <t>Skill 7</t>
  </si>
  <si>
    <t>Skill 8</t>
  </si>
  <si>
    <t>Skill 9</t>
  </si>
  <si>
    <t>Skill 10</t>
  </si>
  <si>
    <t>Skill 11</t>
  </si>
  <si>
    <t>Skill 12</t>
  </si>
  <si>
    <t>Skill 13</t>
  </si>
  <si>
    <t>Skill 14</t>
  </si>
  <si>
    <t>Skill 15</t>
  </si>
  <si>
    <t>Skill 16</t>
  </si>
  <si>
    <t>Skill 17</t>
  </si>
  <si>
    <t>Skill 18</t>
  </si>
  <si>
    <t>Skill 19</t>
  </si>
  <si>
    <t>Skill 20</t>
  </si>
  <si>
    <t>Skill 21</t>
  </si>
  <si>
    <t>Skill 22</t>
  </si>
  <si>
    <t>Skill 23</t>
  </si>
  <si>
    <t>Skill 24</t>
  </si>
  <si>
    <t>Skill 25</t>
  </si>
  <si>
    <t>Skill 26</t>
  </si>
  <si>
    <t>Skill 27</t>
  </si>
  <si>
    <t>Skill 28</t>
  </si>
  <si>
    <t>Skill 29</t>
  </si>
  <si>
    <t>Skill 30</t>
  </si>
  <si>
    <t>Skill 31</t>
  </si>
  <si>
    <t>Skill 32</t>
  </si>
  <si>
    <t>Skill 33</t>
  </si>
  <si>
    <t>Skill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</si>
</sst>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8" fillId="3" borderId="1" xfId="0" applyFont="1" applyFill="1" applyBorder="1"/>
    <xf numFmtId="0" fontId="6" fillId="5" borderId="1" xfId="0" applyFont="1" applyFill="1" applyBorder="1"/>
    <xf numFmtId="0" fontId="8" fillId="6" borderId="1" xfId="0" applyFont="1" applyFill="1" applyBorder="1"/>
    <xf numFmtId="0" fontId="5" fillId="6" borderId="1" xfId="0" applyFont="1" applyFill="1" applyBorder="1"/>
    <xf numFmtId="0" fontId="4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4</xdr:col>
      <xdr:colOff>12700</xdr:colOff>
      <xdr:row>3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9225F2-FA40-E542-AA20-9A6FADB47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27051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L8"/>
  <sheetViews>
    <sheetView tabSelected="1" workbookViewId="0">
      <selection activeCell="H10" sqref="H10"/>
    </sheetView>
  </sheetViews>
  <sheetFormatPr defaultColWidth="8.88671875" defaultRowHeight="14.4" x14ac:dyDescent="0.3"/>
  <sheetData>
    <row r="5" spans="1:12" x14ac:dyDescent="0.3">
      <c r="A5" t="s">
        <v>0</v>
      </c>
    </row>
    <row r="6" spans="1:12" ht="32.25" customHeight="1" x14ac:dyDescent="0.3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90" customHeight="1" x14ac:dyDescent="0.3">
      <c r="A7" s="18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72.75" customHeight="1" x14ac:dyDescent="0.3">
      <c r="A8" s="18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</sheetData>
  <mergeCells count="3">
    <mergeCell ref="A8:L8"/>
    <mergeCell ref="A6:L6"/>
    <mergeCell ref="A7:L7"/>
  </mergeCells>
  <pageMargins left="0.7" right="0.7" top="0.75" bottom="0.75" header="0.3" footer="0.3"/>
  <pageSetup paperSize="9" orientation="portrait" r:id="rId1"/>
  <headerFooter>
    <oddHeader>&amp;L&amp;"Calibri"&amp;10&amp;K000000Classified: Internal Personal and Confidential&amp;1#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6"/>
  <sheetViews>
    <sheetView topLeftCell="A4" workbookViewId="0">
      <pane xSplit="1" topLeftCell="B1" activePane="topRight" state="frozen"/>
      <selection pane="topRight" activeCell="G15" sqref="G15"/>
    </sheetView>
  </sheetViews>
  <sheetFormatPr defaultColWidth="9.109375" defaultRowHeight="14.4" x14ac:dyDescent="0.3"/>
  <cols>
    <col min="1" max="2" width="17" style="1" customWidth="1"/>
    <col min="3" max="5" width="9.109375" style="1"/>
    <col min="6" max="6" width="10.88671875" style="1" customWidth="1"/>
    <col min="7" max="7" width="14.6640625" style="1" customWidth="1"/>
    <col min="8" max="8" width="9.109375" style="1"/>
    <col min="9" max="9" width="12.33203125" style="1" customWidth="1"/>
    <col min="10" max="10" width="13.33203125" style="1" customWidth="1"/>
    <col min="11" max="11" width="12.5546875" style="1" customWidth="1"/>
    <col min="12" max="12" width="9.109375" style="1"/>
    <col min="13" max="13" width="12.109375" style="1" customWidth="1"/>
    <col min="14" max="14" width="12.88671875" style="1" customWidth="1"/>
    <col min="15" max="15" width="12.5546875" style="1" customWidth="1"/>
    <col min="16" max="16" width="10.44140625" style="1" customWidth="1"/>
    <col min="17" max="18" width="9.109375" style="1"/>
    <col min="19" max="38" width="11.5546875" style="1" customWidth="1"/>
    <col min="39" max="16384" width="9.109375" style="1"/>
  </cols>
  <sheetData>
    <row r="1" spans="1:36" x14ac:dyDescent="0.3"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s="1" t="s">
        <v>34</v>
      </c>
      <c r="Q1" s="1" t="s">
        <v>35</v>
      </c>
      <c r="R1" s="1" t="s">
        <v>36</v>
      </c>
      <c r="S1" s="1" t="s">
        <v>37</v>
      </c>
      <c r="T1" s="1" t="s">
        <v>38</v>
      </c>
      <c r="U1" s="1" t="s">
        <v>39</v>
      </c>
      <c r="V1" s="1" t="s">
        <v>40</v>
      </c>
      <c r="W1" s="1" t="s">
        <v>41</v>
      </c>
      <c r="X1" s="1" t="s">
        <v>42</v>
      </c>
      <c r="Y1" s="1" t="s">
        <v>43</v>
      </c>
      <c r="Z1" s="1" t="s">
        <v>44</v>
      </c>
      <c r="AA1" s="1" t="s">
        <v>45</v>
      </c>
      <c r="AB1" s="1" t="s">
        <v>46</v>
      </c>
      <c r="AC1" s="1" t="s">
        <v>47</v>
      </c>
      <c r="AD1" s="1" t="s">
        <v>48</v>
      </c>
      <c r="AE1" s="1" t="s">
        <v>49</v>
      </c>
      <c r="AF1" s="1" t="s">
        <v>50</v>
      </c>
      <c r="AG1" s="1" t="s">
        <v>51</v>
      </c>
      <c r="AH1" s="1" t="s">
        <v>52</v>
      </c>
      <c r="AI1" s="1" t="s">
        <v>53</v>
      </c>
      <c r="AJ1" s="1" t="s">
        <v>54</v>
      </c>
    </row>
    <row r="2" spans="1:36" s="6" customFormat="1" x14ac:dyDescent="0.3">
      <c r="C2" s="6">
        <v>5</v>
      </c>
      <c r="D2" s="6">
        <v>6</v>
      </c>
      <c r="E2" s="6">
        <v>6</v>
      </c>
      <c r="F2" s="6">
        <v>6</v>
      </c>
      <c r="G2" s="6">
        <v>8</v>
      </c>
      <c r="H2" s="6">
        <v>8</v>
      </c>
      <c r="I2" s="6">
        <v>10</v>
      </c>
      <c r="J2" s="6">
        <v>10</v>
      </c>
      <c r="K2" s="6">
        <v>10</v>
      </c>
      <c r="L2" s="4">
        <v>4</v>
      </c>
      <c r="M2" s="4">
        <v>3</v>
      </c>
      <c r="N2" s="6">
        <v>8</v>
      </c>
      <c r="O2" s="6">
        <v>6</v>
      </c>
      <c r="P2" s="6">
        <v>9</v>
      </c>
      <c r="Q2" s="6">
        <v>10</v>
      </c>
      <c r="R2" s="6">
        <v>10</v>
      </c>
      <c r="S2" s="4">
        <v>4</v>
      </c>
      <c r="T2" s="6">
        <v>8</v>
      </c>
      <c r="U2" s="6">
        <v>7</v>
      </c>
      <c r="V2" s="6">
        <v>10</v>
      </c>
      <c r="W2" s="6">
        <v>6</v>
      </c>
      <c r="X2" s="6">
        <v>11</v>
      </c>
      <c r="Y2" s="6">
        <v>5</v>
      </c>
      <c r="Z2" s="6">
        <v>6</v>
      </c>
      <c r="AA2" s="6">
        <v>10</v>
      </c>
      <c r="AB2" s="4">
        <v>4</v>
      </c>
      <c r="AC2" s="6">
        <v>11</v>
      </c>
      <c r="AD2" s="6">
        <v>13</v>
      </c>
      <c r="AE2" s="6">
        <v>13</v>
      </c>
      <c r="AF2" s="6">
        <v>12</v>
      </c>
      <c r="AG2" s="6">
        <v>9</v>
      </c>
      <c r="AH2" s="6">
        <v>7</v>
      </c>
      <c r="AI2" s="4">
        <v>2</v>
      </c>
      <c r="AJ2" s="4">
        <v>1</v>
      </c>
    </row>
    <row r="3" spans="1:36" s="6" customFormat="1" x14ac:dyDescent="0.3"/>
    <row r="4" spans="1:36" ht="24.9" customHeight="1" x14ac:dyDescent="0.3">
      <c r="A4" s="11" t="s">
        <v>6</v>
      </c>
      <c r="B4" s="6">
        <f>SUM(C4:AJ4)</f>
        <v>31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5">
        <v>1</v>
      </c>
      <c r="M4" s="5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5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3"/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>
        <v>1</v>
      </c>
      <c r="AI4" s="3"/>
      <c r="AJ4" s="3"/>
    </row>
    <row r="5" spans="1:36" ht="24.9" customHeight="1" x14ac:dyDescent="0.3">
      <c r="A5" s="11" t="s">
        <v>7</v>
      </c>
      <c r="B5" s="6">
        <f t="shared" ref="B5:B16" si="0">SUM(C5:AJ5)</f>
        <v>30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/>
      <c r="M5" s="3"/>
      <c r="N5" s="2">
        <v>1</v>
      </c>
      <c r="O5" s="3"/>
      <c r="P5" s="2">
        <v>1</v>
      </c>
      <c r="Q5" s="2">
        <v>1</v>
      </c>
      <c r="R5" s="2">
        <v>1</v>
      </c>
      <c r="S5" s="5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>
        <v>1</v>
      </c>
      <c r="AB5" s="5">
        <v>1</v>
      </c>
      <c r="AC5" s="2">
        <v>1</v>
      </c>
      <c r="AD5" s="2">
        <v>1</v>
      </c>
      <c r="AE5" s="2">
        <v>1</v>
      </c>
      <c r="AF5" s="2">
        <v>1</v>
      </c>
      <c r="AG5" s="2">
        <v>1</v>
      </c>
      <c r="AH5" s="2">
        <v>1</v>
      </c>
      <c r="AI5" s="3"/>
      <c r="AJ5" s="5">
        <v>1</v>
      </c>
    </row>
    <row r="6" spans="1:36" ht="24.9" customHeight="1" x14ac:dyDescent="0.3">
      <c r="A6" s="11" t="s">
        <v>8</v>
      </c>
      <c r="B6" s="6">
        <f t="shared" si="0"/>
        <v>29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5">
        <v>1</v>
      </c>
      <c r="M6" s="3"/>
      <c r="N6" s="2">
        <v>1</v>
      </c>
      <c r="O6" s="2">
        <v>1</v>
      </c>
      <c r="P6" s="2">
        <v>1</v>
      </c>
      <c r="Q6" s="2">
        <v>1</v>
      </c>
      <c r="R6" s="2">
        <v>1</v>
      </c>
      <c r="S6" s="3"/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3"/>
      <c r="AC6" s="2">
        <v>1</v>
      </c>
      <c r="AD6" s="2">
        <v>1</v>
      </c>
      <c r="AE6" s="2">
        <v>1</v>
      </c>
      <c r="AF6" s="2">
        <v>1</v>
      </c>
      <c r="AG6" s="2">
        <v>1</v>
      </c>
      <c r="AH6" s="2">
        <v>1</v>
      </c>
      <c r="AI6" s="3"/>
      <c r="AJ6" s="3"/>
    </row>
    <row r="7" spans="1:36" ht="24.9" customHeight="1" x14ac:dyDescent="0.3">
      <c r="A7" s="11" t="s">
        <v>9</v>
      </c>
      <c r="B7" s="6">
        <f>SUM(C7:AJ7)</f>
        <v>29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5">
        <v>1</v>
      </c>
      <c r="M7" s="5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3"/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/>
      <c r="AA7" s="2">
        <v>1</v>
      </c>
      <c r="AB7" s="3"/>
      <c r="AC7" s="2">
        <v>1</v>
      </c>
      <c r="AD7" s="2">
        <v>1</v>
      </c>
      <c r="AE7" s="2">
        <v>1</v>
      </c>
      <c r="AF7" s="2">
        <v>1</v>
      </c>
      <c r="AG7" s="2">
        <v>1</v>
      </c>
      <c r="AH7" s="2">
        <v>1</v>
      </c>
      <c r="AI7" s="3"/>
      <c r="AJ7" s="3"/>
    </row>
    <row r="8" spans="1:36" s="12" customFormat="1" ht="24.9" customHeight="1" x14ac:dyDescent="0.3">
      <c r="A8" s="11" t="s">
        <v>10</v>
      </c>
      <c r="B8" s="6">
        <f>SUM(C8:AJ8)</f>
        <v>22</v>
      </c>
      <c r="D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V8" s="13">
        <v>1</v>
      </c>
      <c r="W8" s="13">
        <v>1</v>
      </c>
      <c r="X8" s="13">
        <v>1</v>
      </c>
      <c r="Y8" s="13"/>
      <c r="AD8" s="13">
        <v>1</v>
      </c>
      <c r="AE8" s="13">
        <v>1</v>
      </c>
      <c r="AF8" s="13">
        <v>1</v>
      </c>
      <c r="AG8" s="13">
        <v>1</v>
      </c>
    </row>
    <row r="9" spans="1:36" ht="24.9" customHeight="1" x14ac:dyDescent="0.3">
      <c r="A9" s="11" t="s">
        <v>11</v>
      </c>
      <c r="B9" s="6">
        <f>SUM(C9:AJ9)</f>
        <v>21</v>
      </c>
      <c r="C9" s="3"/>
      <c r="D9" s="3"/>
      <c r="E9" s="3"/>
      <c r="F9" s="3"/>
      <c r="G9" s="2">
        <v>1</v>
      </c>
      <c r="H9" s="2">
        <v>1</v>
      </c>
      <c r="I9" s="2">
        <v>1</v>
      </c>
      <c r="J9" s="2">
        <v>1</v>
      </c>
      <c r="K9" s="2">
        <v>1</v>
      </c>
      <c r="L9" s="3"/>
      <c r="M9" s="3"/>
      <c r="N9" s="3"/>
      <c r="O9" s="3"/>
      <c r="P9" s="3"/>
      <c r="Q9" s="2">
        <v>1</v>
      </c>
      <c r="R9" s="2">
        <v>1</v>
      </c>
      <c r="S9" s="5">
        <v>1</v>
      </c>
      <c r="T9" s="2">
        <v>1</v>
      </c>
      <c r="U9" s="2">
        <v>1</v>
      </c>
      <c r="V9" s="2">
        <v>1</v>
      </c>
      <c r="W9" s="3"/>
      <c r="X9" s="2">
        <v>1</v>
      </c>
      <c r="Y9" s="2"/>
      <c r="Z9" s="2">
        <v>1</v>
      </c>
      <c r="AA9" s="2">
        <v>1</v>
      </c>
      <c r="AB9" s="5">
        <v>1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  <c r="AH9" s="2">
        <v>1</v>
      </c>
      <c r="AI9" s="3"/>
      <c r="AJ9" s="3"/>
    </row>
    <row r="10" spans="1:36" ht="24.9" customHeight="1" x14ac:dyDescent="0.3">
      <c r="A10" s="11" t="s">
        <v>12</v>
      </c>
      <c r="B10" s="6">
        <f>SUM(C10:AJ10)</f>
        <v>20</v>
      </c>
      <c r="D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V10" s="2">
        <v>1</v>
      </c>
      <c r="W10" s="2">
        <v>1</v>
      </c>
      <c r="X10" s="2">
        <v>1</v>
      </c>
      <c r="Y10" s="2">
        <v>1</v>
      </c>
      <c r="AD10" s="2">
        <v>1</v>
      </c>
      <c r="AE10" s="2">
        <v>1</v>
      </c>
      <c r="AF10" s="2">
        <v>1</v>
      </c>
      <c r="AG10" s="2">
        <v>1</v>
      </c>
    </row>
    <row r="11" spans="1:36" ht="24.9" customHeight="1" x14ac:dyDescent="0.3">
      <c r="A11" s="11" t="s">
        <v>13</v>
      </c>
      <c r="B11" s="6">
        <f>SUM(C11:AJ11)</f>
        <v>19</v>
      </c>
      <c r="C11" s="3"/>
      <c r="D11" s="3"/>
      <c r="E11" s="3"/>
      <c r="F11" s="3"/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3"/>
      <c r="M11" s="3"/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3"/>
      <c r="T11" s="2">
        <v>1</v>
      </c>
      <c r="U11" s="2"/>
      <c r="V11" s="3"/>
      <c r="W11" s="3"/>
      <c r="X11" s="2">
        <v>1</v>
      </c>
      <c r="Y11" s="2"/>
      <c r="Z11" s="2"/>
      <c r="AA11" s="2">
        <v>1</v>
      </c>
      <c r="AB11" s="2">
        <v>1</v>
      </c>
      <c r="AC11" s="2">
        <v>1</v>
      </c>
      <c r="AD11" s="2">
        <v>1</v>
      </c>
      <c r="AE11" s="2">
        <v>1</v>
      </c>
      <c r="AF11" s="2">
        <v>1</v>
      </c>
      <c r="AG11" s="2">
        <v>1</v>
      </c>
      <c r="AH11" s="2"/>
      <c r="AI11" s="3"/>
      <c r="AJ11" s="3"/>
    </row>
    <row r="12" spans="1:36" ht="24.9" customHeight="1" x14ac:dyDescent="0.3">
      <c r="A12" s="11" t="s">
        <v>14</v>
      </c>
      <c r="B12" s="6">
        <f t="shared" si="0"/>
        <v>19</v>
      </c>
      <c r="C12" s="3"/>
      <c r="D12" s="3"/>
      <c r="E12" s="3"/>
      <c r="F12" s="3"/>
      <c r="G12" s="3"/>
      <c r="H12" s="3"/>
      <c r="I12" s="2">
        <v>1</v>
      </c>
      <c r="J12" s="2">
        <v>1</v>
      </c>
      <c r="K12" s="2">
        <v>1</v>
      </c>
      <c r="L12" s="3"/>
      <c r="M12" s="3"/>
      <c r="N12" s="3"/>
      <c r="O12" s="3"/>
      <c r="P12" s="2">
        <v>1</v>
      </c>
      <c r="Q12" s="2">
        <v>1</v>
      </c>
      <c r="R12" s="2">
        <v>1</v>
      </c>
      <c r="S12" s="3"/>
      <c r="T12" s="2">
        <v>1</v>
      </c>
      <c r="U12" s="2">
        <v>1</v>
      </c>
      <c r="V12" s="2">
        <v>1</v>
      </c>
      <c r="W12" s="3"/>
      <c r="X12" s="2">
        <v>1</v>
      </c>
      <c r="Y12" s="2"/>
      <c r="Z12" s="2">
        <v>1</v>
      </c>
      <c r="AA12" s="2">
        <v>1</v>
      </c>
      <c r="AB12" s="5">
        <v>1</v>
      </c>
      <c r="AC12" s="2">
        <v>1</v>
      </c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3"/>
      <c r="AJ12" s="3"/>
    </row>
    <row r="13" spans="1:36" ht="24.9" customHeight="1" x14ac:dyDescent="0.3">
      <c r="A13" s="11" t="s">
        <v>15</v>
      </c>
      <c r="B13" s="6">
        <f t="shared" si="0"/>
        <v>15</v>
      </c>
      <c r="C13" s="3"/>
      <c r="D13" s="3"/>
      <c r="E13" s="2">
        <v>1</v>
      </c>
      <c r="F13" s="3"/>
      <c r="G13" s="3"/>
      <c r="H13" s="3"/>
      <c r="I13" s="2">
        <v>1</v>
      </c>
      <c r="J13" s="2">
        <v>1</v>
      </c>
      <c r="K13" s="2">
        <v>1</v>
      </c>
      <c r="L13" s="3"/>
      <c r="M13" s="3"/>
      <c r="N13" s="3"/>
      <c r="O13" s="3"/>
      <c r="P13" s="2">
        <v>1</v>
      </c>
      <c r="Q13" s="2">
        <v>1</v>
      </c>
      <c r="R13" s="2">
        <v>1</v>
      </c>
      <c r="S13" s="3"/>
      <c r="T13" s="3"/>
      <c r="U13" s="2">
        <v>1</v>
      </c>
      <c r="V13" s="2">
        <v>1</v>
      </c>
      <c r="W13" s="3"/>
      <c r="X13" s="3"/>
      <c r="Y13" s="3"/>
      <c r="Z13" s="2">
        <v>1</v>
      </c>
      <c r="AA13" s="2">
        <v>1</v>
      </c>
      <c r="AB13" s="3"/>
      <c r="AC13" s="2">
        <v>1</v>
      </c>
      <c r="AD13" s="2">
        <v>1</v>
      </c>
      <c r="AE13" s="2">
        <v>1</v>
      </c>
      <c r="AF13" s="2">
        <v>1</v>
      </c>
      <c r="AG13" s="3"/>
      <c r="AH13" s="3"/>
      <c r="AI13" s="3"/>
      <c r="AJ13" s="3"/>
    </row>
    <row r="14" spans="1:36" ht="24.9" customHeight="1" x14ac:dyDescent="0.3">
      <c r="A14" s="11" t="s">
        <v>16</v>
      </c>
      <c r="B14" s="6">
        <f>SUM(C14:AJ14)</f>
        <v>11</v>
      </c>
      <c r="C14" s="2">
        <v>1</v>
      </c>
      <c r="D14" s="3"/>
      <c r="E14" s="2">
        <v>1</v>
      </c>
      <c r="F14" s="2"/>
      <c r="G14" s="3"/>
      <c r="H14" s="3"/>
      <c r="I14" s="2"/>
      <c r="J14" s="3"/>
      <c r="K14" s="3"/>
      <c r="L14" s="3"/>
      <c r="M14" s="3"/>
      <c r="N14" s="2">
        <v>1</v>
      </c>
      <c r="O14" s="3"/>
      <c r="P14" s="3"/>
      <c r="Q14" s="3"/>
      <c r="R14" s="3"/>
      <c r="S14" s="3"/>
      <c r="T14" s="2">
        <v>1</v>
      </c>
      <c r="U14" s="3"/>
      <c r="V14" s="3"/>
      <c r="W14" s="3"/>
      <c r="X14" s="2">
        <v>1</v>
      </c>
      <c r="Y14" s="2"/>
      <c r="Z14" s="2"/>
      <c r="AA14" s="2">
        <v>1</v>
      </c>
      <c r="AB14" s="3"/>
      <c r="AC14" s="2">
        <v>1</v>
      </c>
      <c r="AD14" s="2">
        <v>1</v>
      </c>
      <c r="AE14" s="2">
        <v>1</v>
      </c>
      <c r="AF14" s="3"/>
      <c r="AG14" s="2"/>
      <c r="AH14" s="2">
        <v>1</v>
      </c>
      <c r="AI14" s="5">
        <v>1</v>
      </c>
      <c r="AJ14" s="3"/>
    </row>
    <row r="15" spans="1:36" ht="24.9" customHeight="1" x14ac:dyDescent="0.3">
      <c r="A15" s="11" t="s">
        <v>17</v>
      </c>
      <c r="B15" s="4">
        <f t="shared" si="0"/>
        <v>6</v>
      </c>
      <c r="V15" s="2">
        <v>1</v>
      </c>
      <c r="AA15" s="2">
        <v>1</v>
      </c>
      <c r="AC15" s="2">
        <v>1</v>
      </c>
      <c r="AD15" s="2">
        <v>1</v>
      </c>
      <c r="AE15" s="2">
        <v>1</v>
      </c>
      <c r="AF15" s="2">
        <v>1</v>
      </c>
    </row>
    <row r="16" spans="1:36" ht="24.9" customHeight="1" x14ac:dyDescent="0.3">
      <c r="A16" s="11" t="s">
        <v>18</v>
      </c>
      <c r="B16" s="4">
        <f t="shared" si="0"/>
        <v>6</v>
      </c>
      <c r="X16" s="2">
        <v>1</v>
      </c>
      <c r="Y16" s="2"/>
      <c r="AC16" s="2">
        <v>1</v>
      </c>
      <c r="AD16" s="2">
        <v>1</v>
      </c>
      <c r="AE16" s="2">
        <v>1</v>
      </c>
      <c r="AF16" s="2">
        <v>1</v>
      </c>
      <c r="AI16" s="5">
        <v>1</v>
      </c>
    </row>
  </sheetData>
  <phoneticPr fontId="9" type="noConversion"/>
  <pageMargins left="0.7" right="0.7" top="0.75" bottom="0.75" header="0.3" footer="0.3"/>
  <pageSetup paperSize="9" scale="31" orientation="landscape" r:id="rId1"/>
  <headerFooter>
    <oddHeader>&amp;L&amp;"Calibri"&amp;10&amp;K000000Classified: Internal Personal and Confidential&amp;1#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2"/>
  <sheetViews>
    <sheetView workbookViewId="0">
      <selection activeCell="AA4" sqref="AA4"/>
    </sheetView>
  </sheetViews>
  <sheetFormatPr defaultColWidth="9.109375" defaultRowHeight="14.4" x14ac:dyDescent="0.3"/>
  <cols>
    <col min="1" max="1" width="17" style="1" customWidth="1"/>
    <col min="2" max="5" width="5.109375" style="1" customWidth="1"/>
    <col min="6" max="6" width="17" style="1" customWidth="1"/>
    <col min="7" max="26" width="10.88671875" style="1" customWidth="1"/>
    <col min="27" max="27" width="12" style="1" customWidth="1"/>
    <col min="28" max="28" width="10.44140625" style="1" customWidth="1"/>
    <col min="29" max="29" width="20.109375" style="1" customWidth="1"/>
    <col min="30" max="30" width="9.109375" style="1"/>
    <col min="31" max="31" width="21.5546875" style="1" customWidth="1"/>
    <col min="32" max="32" width="15.88671875" style="1" customWidth="1"/>
    <col min="33" max="16384" width="9.109375" style="1"/>
  </cols>
  <sheetData>
    <row r="1" spans="1:40" x14ac:dyDescent="0.3"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</row>
    <row r="2" spans="1:40" s="14" customFormat="1" x14ac:dyDescent="0.3">
      <c r="F2" s="8" t="s">
        <v>2</v>
      </c>
      <c r="G2" s="8">
        <v>3</v>
      </c>
      <c r="H2" s="8">
        <v>7</v>
      </c>
      <c r="I2" s="8">
        <v>6</v>
      </c>
      <c r="J2" s="8">
        <v>3</v>
      </c>
      <c r="K2" s="8">
        <v>4</v>
      </c>
      <c r="L2" s="8">
        <v>4</v>
      </c>
      <c r="M2" s="8">
        <v>3</v>
      </c>
      <c r="N2" s="8">
        <v>9</v>
      </c>
      <c r="O2" s="8">
        <v>5</v>
      </c>
      <c r="P2" s="8">
        <v>3</v>
      </c>
      <c r="Q2" s="8">
        <v>5</v>
      </c>
      <c r="R2" s="8">
        <v>6</v>
      </c>
      <c r="S2" s="8">
        <v>3</v>
      </c>
      <c r="T2" s="8">
        <v>3</v>
      </c>
      <c r="U2" s="8">
        <v>10</v>
      </c>
      <c r="V2" s="8">
        <v>3</v>
      </c>
      <c r="W2" s="8">
        <v>7</v>
      </c>
      <c r="X2" s="8">
        <v>9</v>
      </c>
      <c r="Y2" s="8">
        <v>5</v>
      </c>
      <c r="Z2" s="8">
        <v>10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s="6" customFormat="1" x14ac:dyDescent="0.3"/>
    <row r="4" spans="1:40" x14ac:dyDescent="0.3">
      <c r="B4" s="15"/>
      <c r="D4" s="7" t="s">
        <v>3</v>
      </c>
      <c r="E4" s="7"/>
      <c r="F4" s="7">
        <v>1</v>
      </c>
      <c r="G4" s="15">
        <f>COUNTIF(G10:G22,"1")</f>
        <v>1</v>
      </c>
      <c r="H4" s="15">
        <f t="shared" ref="H4:Z4" si="0">COUNTIF(H10:H22,"1")</f>
        <v>1</v>
      </c>
      <c r="I4" s="15">
        <f t="shared" si="0"/>
        <v>1</v>
      </c>
      <c r="J4" s="15">
        <f t="shared" si="0"/>
        <v>1</v>
      </c>
      <c r="K4" s="15">
        <f t="shared" si="0"/>
        <v>0</v>
      </c>
      <c r="L4" s="15">
        <f t="shared" si="0"/>
        <v>1</v>
      </c>
      <c r="M4" s="15">
        <f t="shared" si="0"/>
        <v>0</v>
      </c>
      <c r="N4" s="15">
        <f t="shared" si="0"/>
        <v>0</v>
      </c>
      <c r="O4" s="15">
        <f t="shared" si="0"/>
        <v>1</v>
      </c>
      <c r="P4" s="15">
        <f t="shared" si="0"/>
        <v>0</v>
      </c>
      <c r="Q4" s="15">
        <f t="shared" si="0"/>
        <v>1</v>
      </c>
      <c r="R4" s="15">
        <f t="shared" si="0"/>
        <v>3</v>
      </c>
      <c r="S4" s="15">
        <f t="shared" si="0"/>
        <v>0</v>
      </c>
      <c r="T4" s="15">
        <f t="shared" si="0"/>
        <v>3</v>
      </c>
      <c r="U4" s="15">
        <f t="shared" si="0"/>
        <v>1</v>
      </c>
      <c r="V4" s="15">
        <f t="shared" si="0"/>
        <v>3</v>
      </c>
      <c r="W4" s="15">
        <f t="shared" si="0"/>
        <v>1</v>
      </c>
      <c r="X4" s="15">
        <f t="shared" si="0"/>
        <v>1</v>
      </c>
      <c r="Y4" s="15">
        <f t="shared" si="0"/>
        <v>0</v>
      </c>
      <c r="Z4" s="15">
        <f t="shared" si="0"/>
        <v>2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x14ac:dyDescent="0.3">
      <c r="B5" s="15"/>
      <c r="D5" s="7" t="s">
        <v>4</v>
      </c>
      <c r="E5" s="7"/>
      <c r="F5" s="7">
        <v>2</v>
      </c>
      <c r="G5" s="15">
        <f>COUNTIF(G10:G22,"2")</f>
        <v>1</v>
      </c>
      <c r="H5" s="15">
        <f t="shared" ref="H5:Z5" si="1">COUNTIF(H10:H22,"2")</f>
        <v>1</v>
      </c>
      <c r="I5" s="15">
        <f t="shared" si="1"/>
        <v>3</v>
      </c>
      <c r="J5" s="15">
        <f t="shared" si="1"/>
        <v>1</v>
      </c>
      <c r="K5" s="15">
        <f t="shared" si="1"/>
        <v>2</v>
      </c>
      <c r="L5" s="15">
        <f t="shared" si="1"/>
        <v>1</v>
      </c>
      <c r="M5" s="15">
        <f t="shared" si="1"/>
        <v>1</v>
      </c>
      <c r="N5" s="15">
        <f t="shared" si="1"/>
        <v>1</v>
      </c>
      <c r="O5" s="15">
        <f t="shared" si="1"/>
        <v>1</v>
      </c>
      <c r="P5" s="15">
        <f t="shared" si="1"/>
        <v>0</v>
      </c>
      <c r="Q5" s="15">
        <f t="shared" si="1"/>
        <v>0</v>
      </c>
      <c r="R5" s="15">
        <f t="shared" si="1"/>
        <v>2</v>
      </c>
      <c r="S5" s="15">
        <f t="shared" si="1"/>
        <v>1</v>
      </c>
      <c r="T5" s="15">
        <f t="shared" si="1"/>
        <v>0</v>
      </c>
      <c r="U5" s="15">
        <f t="shared" si="1"/>
        <v>1</v>
      </c>
      <c r="V5" s="15">
        <f t="shared" si="1"/>
        <v>0</v>
      </c>
      <c r="W5" s="15">
        <f t="shared" si="1"/>
        <v>0</v>
      </c>
      <c r="X5" s="15">
        <f t="shared" si="1"/>
        <v>1</v>
      </c>
      <c r="Y5" s="15">
        <f t="shared" si="1"/>
        <v>1</v>
      </c>
      <c r="Z5" s="15">
        <f t="shared" si="1"/>
        <v>2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x14ac:dyDescent="0.3">
      <c r="B6" s="15"/>
      <c r="D6" s="7" t="s">
        <v>5</v>
      </c>
      <c r="E6" s="7"/>
      <c r="F6" s="7">
        <v>3</v>
      </c>
      <c r="G6" s="15">
        <f>COUNTIF(G10:G22,"3")</f>
        <v>2</v>
      </c>
      <c r="H6" s="15">
        <f t="shared" ref="H6:Z6" si="2">COUNTIF(H10:H22,"3")</f>
        <v>4</v>
      </c>
      <c r="I6" s="15">
        <f t="shared" si="2"/>
        <v>2</v>
      </c>
      <c r="J6" s="15">
        <f t="shared" si="2"/>
        <v>4</v>
      </c>
      <c r="K6" s="15">
        <f t="shared" si="2"/>
        <v>6</v>
      </c>
      <c r="L6" s="15">
        <f t="shared" si="2"/>
        <v>6</v>
      </c>
      <c r="M6" s="15">
        <f t="shared" si="2"/>
        <v>2</v>
      </c>
      <c r="N6" s="15">
        <f t="shared" si="2"/>
        <v>8</v>
      </c>
      <c r="O6" s="15">
        <f t="shared" si="2"/>
        <v>6</v>
      </c>
      <c r="P6" s="15">
        <f t="shared" si="2"/>
        <v>3</v>
      </c>
      <c r="Q6" s="15">
        <f t="shared" si="2"/>
        <v>2</v>
      </c>
      <c r="R6" s="15">
        <f t="shared" si="2"/>
        <v>3</v>
      </c>
      <c r="S6" s="15">
        <f t="shared" si="2"/>
        <v>3</v>
      </c>
      <c r="T6" s="15">
        <f t="shared" si="2"/>
        <v>6</v>
      </c>
      <c r="U6" s="15">
        <f t="shared" si="2"/>
        <v>5</v>
      </c>
      <c r="V6" s="15">
        <f t="shared" si="2"/>
        <v>4</v>
      </c>
      <c r="W6" s="15">
        <f t="shared" si="2"/>
        <v>2</v>
      </c>
      <c r="X6" s="15">
        <f t="shared" si="2"/>
        <v>5</v>
      </c>
      <c r="Y6" s="15">
        <f t="shared" si="2"/>
        <v>5</v>
      </c>
      <c r="Z6" s="15">
        <f t="shared" si="2"/>
        <v>5</v>
      </c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x14ac:dyDescent="0.3">
      <c r="B7" s="15"/>
      <c r="D7" s="7"/>
      <c r="E7" s="7"/>
      <c r="F7" s="7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x14ac:dyDescent="0.3">
      <c r="A8" s="15"/>
      <c r="B8" s="15"/>
      <c r="C8" s="15"/>
      <c r="D8" s="15"/>
      <c r="E8" s="15"/>
      <c r="F8" s="15"/>
      <c r="G8" s="10">
        <v>4</v>
      </c>
      <c r="H8" s="10">
        <f t="shared" ref="H8:Z8" si="3">SUM(H4:H7)</f>
        <v>6</v>
      </c>
      <c r="I8" s="10">
        <f t="shared" si="3"/>
        <v>6</v>
      </c>
      <c r="J8" s="10">
        <f t="shared" si="3"/>
        <v>6</v>
      </c>
      <c r="K8" s="10">
        <f t="shared" si="3"/>
        <v>8</v>
      </c>
      <c r="L8" s="10">
        <f t="shared" si="3"/>
        <v>8</v>
      </c>
      <c r="M8" s="10">
        <f t="shared" si="3"/>
        <v>3</v>
      </c>
      <c r="N8" s="10">
        <f t="shared" si="3"/>
        <v>9</v>
      </c>
      <c r="O8" s="10">
        <f t="shared" si="3"/>
        <v>8</v>
      </c>
      <c r="P8" s="10">
        <f t="shared" si="3"/>
        <v>3</v>
      </c>
      <c r="Q8" s="10">
        <f t="shared" si="3"/>
        <v>3</v>
      </c>
      <c r="R8" s="10">
        <f t="shared" si="3"/>
        <v>8</v>
      </c>
      <c r="S8" s="10">
        <f t="shared" si="3"/>
        <v>4</v>
      </c>
      <c r="T8" s="10">
        <f t="shared" si="3"/>
        <v>9</v>
      </c>
      <c r="U8" s="10">
        <f t="shared" si="3"/>
        <v>7</v>
      </c>
      <c r="V8" s="10">
        <f t="shared" si="3"/>
        <v>7</v>
      </c>
      <c r="W8" s="10">
        <f t="shared" si="3"/>
        <v>3</v>
      </c>
      <c r="X8" s="10">
        <f t="shared" si="3"/>
        <v>7</v>
      </c>
      <c r="Y8" s="10">
        <f t="shared" si="3"/>
        <v>6</v>
      </c>
      <c r="Z8" s="10">
        <f t="shared" si="3"/>
        <v>9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x14ac:dyDescent="0.3">
      <c r="B9" s="9">
        <v>1</v>
      </c>
      <c r="C9" s="9">
        <v>2</v>
      </c>
      <c r="D9" s="9">
        <v>3</v>
      </c>
      <c r="E9" s="9"/>
    </row>
    <row r="10" spans="1:40" s="11" customFormat="1" ht="24.9" customHeight="1" x14ac:dyDescent="0.3">
      <c r="A10" s="11" t="s">
        <v>6</v>
      </c>
      <c r="B10" s="15">
        <f>COUNTIF(G10:AN10,"1")</f>
        <v>2</v>
      </c>
      <c r="C10" s="15">
        <f>COUNTIF(G10:AN10,"2")</f>
        <v>0</v>
      </c>
      <c r="D10" s="15">
        <f>COUNTIF(G10:AN10,"3")</f>
        <v>17</v>
      </c>
      <c r="E10" s="15"/>
      <c r="G10" s="16">
        <v>1</v>
      </c>
      <c r="H10" s="16">
        <v>3</v>
      </c>
      <c r="I10" s="16">
        <v>3</v>
      </c>
      <c r="J10" s="16">
        <v>3</v>
      </c>
      <c r="K10" s="16">
        <v>3</v>
      </c>
      <c r="L10" s="16">
        <v>3</v>
      </c>
      <c r="M10" s="16"/>
      <c r="N10" s="16">
        <v>3</v>
      </c>
      <c r="O10" s="16">
        <v>3</v>
      </c>
      <c r="P10" s="16">
        <v>3</v>
      </c>
      <c r="Q10" s="16">
        <v>3</v>
      </c>
      <c r="R10" s="16">
        <v>3</v>
      </c>
      <c r="S10" s="16">
        <v>3</v>
      </c>
      <c r="T10" s="16">
        <v>3</v>
      </c>
      <c r="U10" s="16">
        <v>3</v>
      </c>
      <c r="V10" s="16">
        <v>1</v>
      </c>
      <c r="W10" s="16">
        <v>3</v>
      </c>
      <c r="X10" s="16">
        <v>3</v>
      </c>
      <c r="Y10" s="16">
        <v>3</v>
      </c>
      <c r="Z10" s="16">
        <v>3</v>
      </c>
      <c r="AA10" s="16"/>
      <c r="AB10" s="16"/>
      <c r="AC10" s="16"/>
      <c r="AD10" s="16"/>
      <c r="AE10" s="16"/>
      <c r="AF10" s="17"/>
      <c r="AG10" s="16"/>
      <c r="AH10" s="16"/>
      <c r="AI10" s="16"/>
      <c r="AJ10" s="16"/>
      <c r="AK10" s="16"/>
      <c r="AL10" s="16"/>
      <c r="AM10" s="17"/>
      <c r="AN10" s="17"/>
    </row>
    <row r="11" spans="1:40" s="11" customFormat="1" ht="24.9" customHeight="1" x14ac:dyDescent="0.3">
      <c r="A11" s="11" t="s">
        <v>7</v>
      </c>
      <c r="B11" s="15">
        <f t="shared" ref="B11:B22" si="4">COUNTIF(G11:AN11,"1")</f>
        <v>2</v>
      </c>
      <c r="C11" s="15">
        <f t="shared" ref="C11:C22" si="5">COUNTIF(G11:AN11,"2")</f>
        <v>1</v>
      </c>
      <c r="D11" s="15">
        <f t="shared" ref="D11:D22" si="6">COUNTIF(G11:AN11,"3")</f>
        <v>13</v>
      </c>
      <c r="E11" s="15"/>
      <c r="G11" s="16">
        <v>3</v>
      </c>
      <c r="H11" s="16">
        <v>3</v>
      </c>
      <c r="I11" s="16">
        <v>3</v>
      </c>
      <c r="J11" s="16">
        <v>1</v>
      </c>
      <c r="K11" s="16">
        <v>2</v>
      </c>
      <c r="L11" s="16">
        <v>3</v>
      </c>
      <c r="M11" s="16"/>
      <c r="N11" s="16">
        <v>3</v>
      </c>
      <c r="O11" s="16">
        <v>3</v>
      </c>
      <c r="P11" s="16"/>
      <c r="Q11" s="17"/>
      <c r="R11" s="16">
        <v>3</v>
      </c>
      <c r="S11" s="17"/>
      <c r="T11" s="16">
        <v>3</v>
      </c>
      <c r="U11" s="16">
        <v>3</v>
      </c>
      <c r="V11" s="16">
        <v>3</v>
      </c>
      <c r="W11" s="16">
        <v>3</v>
      </c>
      <c r="X11" s="16">
        <v>3</v>
      </c>
      <c r="Y11" s="16">
        <v>3</v>
      </c>
      <c r="Z11" s="16">
        <v>1</v>
      </c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7"/>
      <c r="AN11" s="16"/>
    </row>
    <row r="12" spans="1:40" s="11" customFormat="1" ht="24.9" customHeight="1" x14ac:dyDescent="0.3">
      <c r="A12" s="11" t="s">
        <v>8</v>
      </c>
      <c r="B12" s="15">
        <f t="shared" si="4"/>
        <v>0</v>
      </c>
      <c r="C12" s="15">
        <f t="shared" si="5"/>
        <v>7</v>
      </c>
      <c r="D12" s="15">
        <f t="shared" si="6"/>
        <v>9</v>
      </c>
      <c r="E12" s="15"/>
      <c r="G12" s="16">
        <v>2</v>
      </c>
      <c r="H12" s="16">
        <v>3</v>
      </c>
      <c r="I12" s="16">
        <v>2</v>
      </c>
      <c r="J12" s="16">
        <v>3</v>
      </c>
      <c r="K12" s="16">
        <v>3</v>
      </c>
      <c r="L12" s="16">
        <v>3</v>
      </c>
      <c r="M12" s="16">
        <v>3</v>
      </c>
      <c r="N12" s="16">
        <v>2</v>
      </c>
      <c r="O12" s="16">
        <v>2</v>
      </c>
      <c r="P12" s="16">
        <v>3</v>
      </c>
      <c r="Q12" s="17"/>
      <c r="R12" s="16">
        <v>2</v>
      </c>
      <c r="S12" s="16">
        <v>3</v>
      </c>
      <c r="T12" s="16">
        <v>3</v>
      </c>
      <c r="U12" s="16">
        <v>2</v>
      </c>
      <c r="V12" s="16"/>
      <c r="W12" s="17"/>
      <c r="X12" s="16"/>
      <c r="Y12" s="16">
        <v>2</v>
      </c>
      <c r="Z12" s="16">
        <v>3</v>
      </c>
      <c r="AA12" s="16"/>
      <c r="AB12" s="16"/>
      <c r="AC12" s="16"/>
      <c r="AD12" s="16"/>
      <c r="AE12" s="16"/>
      <c r="AF12" s="17"/>
      <c r="AG12" s="16"/>
      <c r="AH12" s="16"/>
      <c r="AI12" s="16"/>
      <c r="AJ12" s="16"/>
      <c r="AK12" s="16"/>
      <c r="AL12" s="16"/>
      <c r="AM12" s="17"/>
      <c r="AN12" s="17"/>
    </row>
    <row r="13" spans="1:40" s="11" customFormat="1" ht="24.9" customHeight="1" x14ac:dyDescent="0.3">
      <c r="A13" s="11" t="s">
        <v>9</v>
      </c>
      <c r="B13" s="15">
        <f t="shared" si="4"/>
        <v>4</v>
      </c>
      <c r="C13" s="15">
        <f t="shared" si="5"/>
        <v>3</v>
      </c>
      <c r="D13" s="15">
        <f t="shared" si="6"/>
        <v>9</v>
      </c>
      <c r="E13" s="15"/>
      <c r="G13" s="16">
        <v>3</v>
      </c>
      <c r="H13" s="16">
        <v>2</v>
      </c>
      <c r="I13" s="16">
        <v>2</v>
      </c>
      <c r="J13" s="16">
        <v>3</v>
      </c>
      <c r="K13" s="16">
        <v>3</v>
      </c>
      <c r="L13" s="16">
        <v>1</v>
      </c>
      <c r="M13" s="16">
        <v>3</v>
      </c>
      <c r="N13" s="16">
        <v>3</v>
      </c>
      <c r="O13" s="16">
        <v>3</v>
      </c>
      <c r="P13" s="16">
        <v>3</v>
      </c>
      <c r="Q13" s="16">
        <v>3</v>
      </c>
      <c r="R13" s="16">
        <v>1</v>
      </c>
      <c r="S13" s="16"/>
      <c r="T13" s="16">
        <v>1</v>
      </c>
      <c r="U13" s="16"/>
      <c r="V13" s="16">
        <v>3</v>
      </c>
      <c r="W13" s="17"/>
      <c r="X13" s="16">
        <v>2</v>
      </c>
      <c r="Y13" s="16"/>
      <c r="Z13" s="16">
        <v>1</v>
      </c>
      <c r="AA13" s="16"/>
      <c r="AB13" s="16"/>
      <c r="AC13" s="16"/>
      <c r="AD13" s="16"/>
      <c r="AE13" s="16"/>
      <c r="AF13" s="17"/>
      <c r="AG13" s="16"/>
      <c r="AH13" s="16"/>
      <c r="AI13" s="16"/>
      <c r="AJ13" s="16"/>
      <c r="AK13" s="16"/>
      <c r="AL13" s="16"/>
      <c r="AM13" s="17"/>
      <c r="AN13" s="17"/>
    </row>
    <row r="14" spans="1:40" s="11" customFormat="1" ht="24.9" customHeight="1" x14ac:dyDescent="0.3">
      <c r="A14" s="11" t="s">
        <v>10</v>
      </c>
      <c r="B14" s="15">
        <f t="shared" si="4"/>
        <v>5</v>
      </c>
      <c r="C14" s="15">
        <f t="shared" si="5"/>
        <v>3</v>
      </c>
      <c r="D14" s="15">
        <f t="shared" si="6"/>
        <v>6</v>
      </c>
      <c r="E14" s="15"/>
      <c r="H14" s="16">
        <v>1</v>
      </c>
      <c r="J14" s="16">
        <v>3</v>
      </c>
      <c r="K14" s="16">
        <v>2</v>
      </c>
      <c r="L14" s="16">
        <v>2</v>
      </c>
      <c r="M14" s="16">
        <v>2</v>
      </c>
      <c r="N14" s="16">
        <v>3</v>
      </c>
      <c r="O14" s="16">
        <v>1</v>
      </c>
      <c r="P14" s="16"/>
      <c r="Q14" s="16">
        <v>1</v>
      </c>
      <c r="R14" s="16">
        <v>3</v>
      </c>
      <c r="S14" s="16">
        <v>3</v>
      </c>
      <c r="T14" s="16">
        <v>3</v>
      </c>
      <c r="U14" s="16">
        <v>1</v>
      </c>
      <c r="V14" s="16"/>
      <c r="W14" s="16">
        <v>1</v>
      </c>
      <c r="Z14" s="16">
        <v>3</v>
      </c>
      <c r="AA14" s="16"/>
      <c r="AB14" s="16"/>
      <c r="AC14" s="16"/>
      <c r="AH14" s="16"/>
      <c r="AI14" s="16"/>
      <c r="AJ14" s="16"/>
      <c r="AK14" s="16"/>
    </row>
    <row r="15" spans="1:40" s="11" customFormat="1" ht="24.9" customHeight="1" x14ac:dyDescent="0.3">
      <c r="A15" s="11" t="s">
        <v>11</v>
      </c>
      <c r="B15" s="15">
        <f t="shared" si="4"/>
        <v>0</v>
      </c>
      <c r="C15" s="15">
        <f t="shared" si="5"/>
        <v>0</v>
      </c>
      <c r="D15" s="15">
        <f t="shared" si="6"/>
        <v>7</v>
      </c>
      <c r="E15" s="15"/>
      <c r="G15" s="17"/>
      <c r="H15" s="17">
        <v>3</v>
      </c>
      <c r="I15" s="17"/>
      <c r="J15" s="17"/>
      <c r="K15" s="16">
        <v>3</v>
      </c>
      <c r="L15" s="16">
        <v>3</v>
      </c>
      <c r="M15" s="16"/>
      <c r="N15" s="16"/>
      <c r="O15" s="16"/>
      <c r="P15" s="17"/>
      <c r="Q15" s="17"/>
      <c r="R15" s="17"/>
      <c r="S15" s="17"/>
      <c r="T15" s="17"/>
      <c r="U15" s="16"/>
      <c r="V15" s="16">
        <v>3</v>
      </c>
      <c r="W15" s="16"/>
      <c r="X15" s="16">
        <v>3</v>
      </c>
      <c r="Y15" s="16">
        <v>3</v>
      </c>
      <c r="Z15" s="16">
        <v>3</v>
      </c>
      <c r="AA15" s="17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7"/>
      <c r="AN15" s="17"/>
    </row>
    <row r="16" spans="1:40" s="11" customFormat="1" ht="24.9" customHeight="1" x14ac:dyDescent="0.3">
      <c r="A16" s="11" t="s">
        <v>12</v>
      </c>
      <c r="B16" s="15">
        <f t="shared" si="4"/>
        <v>2</v>
      </c>
      <c r="C16" s="15">
        <f t="shared" si="5"/>
        <v>1</v>
      </c>
      <c r="D16" s="15">
        <f t="shared" si="6"/>
        <v>5</v>
      </c>
      <c r="E16" s="15"/>
      <c r="H16" s="16"/>
      <c r="J16" s="16">
        <v>2</v>
      </c>
      <c r="K16" s="16">
        <v>3</v>
      </c>
      <c r="L16" s="16">
        <v>3</v>
      </c>
      <c r="M16" s="16"/>
      <c r="N16" s="16">
        <v>3</v>
      </c>
      <c r="O16" s="16"/>
      <c r="R16" s="16">
        <v>1</v>
      </c>
      <c r="S16" s="16"/>
      <c r="T16" s="16">
        <v>3</v>
      </c>
      <c r="U16" s="16"/>
      <c r="V16" s="16">
        <v>1</v>
      </c>
      <c r="Z16" s="16">
        <v>3</v>
      </c>
      <c r="AA16" s="16"/>
      <c r="AB16" s="16"/>
      <c r="AC16" s="16"/>
      <c r="AH16" s="16"/>
      <c r="AI16" s="16"/>
      <c r="AJ16" s="16"/>
      <c r="AK16" s="16"/>
    </row>
    <row r="17" spans="1:40" s="11" customFormat="1" ht="24.9" customHeight="1" x14ac:dyDescent="0.3">
      <c r="A17" s="11" t="s">
        <v>13</v>
      </c>
      <c r="B17" s="15">
        <f t="shared" si="4"/>
        <v>1</v>
      </c>
      <c r="C17" s="15">
        <f t="shared" si="5"/>
        <v>2</v>
      </c>
      <c r="D17" s="15">
        <f t="shared" si="6"/>
        <v>6</v>
      </c>
      <c r="E17" s="15"/>
      <c r="G17" s="17"/>
      <c r="H17" s="17"/>
      <c r="I17" s="17"/>
      <c r="J17" s="17"/>
      <c r="K17" s="16">
        <v>3</v>
      </c>
      <c r="L17" s="16">
        <v>3</v>
      </c>
      <c r="M17" s="16"/>
      <c r="N17" s="16">
        <v>3</v>
      </c>
      <c r="O17" s="16">
        <v>3</v>
      </c>
      <c r="P17" s="17"/>
      <c r="Q17" s="17"/>
      <c r="R17" s="16">
        <v>2</v>
      </c>
      <c r="S17" s="16">
        <v>2</v>
      </c>
      <c r="T17" s="16">
        <v>1</v>
      </c>
      <c r="U17" s="16">
        <v>3</v>
      </c>
      <c r="V17" s="16"/>
      <c r="W17" s="17"/>
      <c r="X17" s="16">
        <v>3</v>
      </c>
      <c r="Y17" s="16"/>
      <c r="Z17" s="17"/>
      <c r="AA17" s="17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7"/>
      <c r="AN17" s="17"/>
    </row>
    <row r="18" spans="1:40" s="11" customFormat="1" ht="24.9" customHeight="1" x14ac:dyDescent="0.3">
      <c r="A18" s="11" t="s">
        <v>14</v>
      </c>
      <c r="B18" s="15">
        <f t="shared" si="4"/>
        <v>0</v>
      </c>
      <c r="C18" s="15">
        <f t="shared" si="5"/>
        <v>0</v>
      </c>
      <c r="D18" s="15">
        <f t="shared" si="6"/>
        <v>7</v>
      </c>
      <c r="E18" s="15"/>
      <c r="G18" s="17"/>
      <c r="H18" s="17"/>
      <c r="I18" s="17"/>
      <c r="J18" s="17"/>
      <c r="K18" s="17"/>
      <c r="L18" s="17"/>
      <c r="M18" s="16"/>
      <c r="N18" s="16">
        <v>3</v>
      </c>
      <c r="O18" s="16">
        <v>3</v>
      </c>
      <c r="P18" s="17"/>
      <c r="Q18" s="17"/>
      <c r="R18" s="17"/>
      <c r="S18" s="17"/>
      <c r="T18" s="16">
        <v>3</v>
      </c>
      <c r="U18" s="16">
        <v>3</v>
      </c>
      <c r="V18" s="16">
        <v>3</v>
      </c>
      <c r="W18" s="17"/>
      <c r="X18" s="16">
        <v>3</v>
      </c>
      <c r="Y18" s="16">
        <v>3</v>
      </c>
      <c r="Z18" s="16"/>
      <c r="AA18" s="17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7"/>
      <c r="AN18" s="17"/>
    </row>
    <row r="19" spans="1:40" s="11" customFormat="1" ht="24.9" customHeight="1" x14ac:dyDescent="0.3">
      <c r="A19" s="11" t="s">
        <v>15</v>
      </c>
      <c r="B19" s="15">
        <f t="shared" si="4"/>
        <v>3</v>
      </c>
      <c r="C19" s="15">
        <f t="shared" si="5"/>
        <v>1</v>
      </c>
      <c r="D19" s="15">
        <f t="shared" si="6"/>
        <v>4</v>
      </c>
      <c r="E19" s="15"/>
      <c r="G19" s="17"/>
      <c r="H19" s="17"/>
      <c r="I19" s="16">
        <v>1</v>
      </c>
      <c r="J19" s="17"/>
      <c r="K19" s="17"/>
      <c r="L19" s="17"/>
      <c r="M19" s="16"/>
      <c r="N19" s="16">
        <v>3</v>
      </c>
      <c r="O19" s="16">
        <v>3</v>
      </c>
      <c r="P19" s="17"/>
      <c r="Q19" s="17"/>
      <c r="R19" s="17"/>
      <c r="S19" s="17"/>
      <c r="T19" s="16">
        <v>1</v>
      </c>
      <c r="U19" s="16">
        <v>3</v>
      </c>
      <c r="V19" s="16">
        <v>1</v>
      </c>
      <c r="W19" s="17"/>
      <c r="X19" s="17"/>
      <c r="Y19" s="16">
        <v>3</v>
      </c>
      <c r="Z19" s="16">
        <v>2</v>
      </c>
      <c r="AA19" s="17"/>
      <c r="AB19" s="17"/>
      <c r="AC19" s="17"/>
      <c r="AD19" s="16"/>
      <c r="AE19" s="16"/>
      <c r="AF19" s="17"/>
      <c r="AG19" s="16"/>
      <c r="AH19" s="16"/>
      <c r="AI19" s="16"/>
      <c r="AJ19" s="16"/>
      <c r="AK19" s="17"/>
      <c r="AL19" s="17"/>
      <c r="AM19" s="17"/>
      <c r="AN19" s="17"/>
    </row>
    <row r="20" spans="1:40" s="11" customFormat="1" ht="24.9" customHeight="1" x14ac:dyDescent="0.3">
      <c r="A20" s="11" t="s">
        <v>16</v>
      </c>
      <c r="B20" s="15">
        <f t="shared" si="4"/>
        <v>2</v>
      </c>
      <c r="C20" s="15">
        <f t="shared" si="5"/>
        <v>1</v>
      </c>
      <c r="D20" s="15">
        <f t="shared" si="6"/>
        <v>0</v>
      </c>
      <c r="E20" s="15"/>
      <c r="G20" s="16"/>
      <c r="H20" s="17"/>
      <c r="I20" s="16">
        <v>2</v>
      </c>
      <c r="J20" s="16"/>
      <c r="K20" s="17"/>
      <c r="L20" s="17"/>
      <c r="M20" s="16"/>
      <c r="N20" s="17"/>
      <c r="O20" s="17"/>
      <c r="P20" s="17"/>
      <c r="Q20" s="17"/>
      <c r="R20" s="16">
        <v>1</v>
      </c>
      <c r="S20" s="17"/>
      <c r="T20" s="17"/>
      <c r="U20" s="17"/>
      <c r="V20" s="17"/>
      <c r="W20" s="17"/>
      <c r="X20" s="16">
        <v>1</v>
      </c>
      <c r="Y20" s="17"/>
      <c r="Z20" s="17"/>
      <c r="AA20" s="17"/>
      <c r="AB20" s="16"/>
      <c r="AC20" s="16"/>
      <c r="AD20" s="16"/>
      <c r="AE20" s="16"/>
      <c r="AF20" s="17"/>
      <c r="AG20" s="16"/>
      <c r="AH20" s="16"/>
      <c r="AI20" s="16"/>
      <c r="AJ20" s="17"/>
      <c r="AK20" s="16"/>
      <c r="AL20" s="16"/>
      <c r="AM20" s="16"/>
      <c r="AN20" s="17"/>
    </row>
    <row r="21" spans="1:40" s="11" customFormat="1" ht="24.9" customHeight="1" x14ac:dyDescent="0.3">
      <c r="A21" s="11" t="s">
        <v>17</v>
      </c>
      <c r="B21" s="15">
        <f t="shared" si="4"/>
        <v>0</v>
      </c>
      <c r="C21" s="15">
        <f t="shared" si="5"/>
        <v>1</v>
      </c>
      <c r="D21" s="15">
        <f t="shared" si="6"/>
        <v>0</v>
      </c>
      <c r="E21" s="15"/>
      <c r="Z21" s="16">
        <v>2</v>
      </c>
      <c r="AE21" s="16"/>
      <c r="AG21" s="16"/>
      <c r="AH21" s="16"/>
      <c r="AI21" s="16"/>
      <c r="AJ21" s="16"/>
    </row>
    <row r="22" spans="1:40" s="11" customFormat="1" ht="24.9" customHeight="1" x14ac:dyDescent="0.3">
      <c r="A22" s="11" t="s">
        <v>18</v>
      </c>
      <c r="B22" s="15">
        <f t="shared" si="4"/>
        <v>0</v>
      </c>
      <c r="C22" s="15">
        <f t="shared" si="5"/>
        <v>0</v>
      </c>
      <c r="D22" s="15">
        <f t="shared" si="6"/>
        <v>0</v>
      </c>
      <c r="E22" s="15"/>
      <c r="AB22" s="16"/>
      <c r="AC22" s="16"/>
      <c r="AG22" s="16"/>
      <c r="AH22" s="16"/>
      <c r="AI22" s="16"/>
      <c r="AJ22" s="16"/>
      <c r="AM22" s="16"/>
    </row>
  </sheetData>
  <phoneticPr fontId="9" type="noConversion"/>
  <pageMargins left="0.7" right="0.7" top="0.75" bottom="0.75" header="0.3" footer="0.3"/>
  <pageSetup paperSize="9" orientation="portrait" r:id="rId1"/>
  <headerFooter>
    <oddHeader>&amp;L&amp;"Calibri"&amp;10&amp;K000000Classified: Internal Personal and Confidential&amp;1#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B400E70AC5864CA98CB87960F4DA8F" ma:contentTypeVersion="13" ma:contentTypeDescription="Create a new document." ma:contentTypeScope="" ma:versionID="c08f63402a83067053b66db04d31cd8d">
  <xsd:schema xmlns:xsd="http://www.w3.org/2001/XMLSchema" xmlns:xs="http://www.w3.org/2001/XMLSchema" xmlns:p="http://schemas.microsoft.com/office/2006/metadata/properties" xmlns:ns3="d259084c-d3e3-4215-bf62-ccb792424115" xmlns:ns4="923f548b-2d7f-461b-b778-f643c3a517c0" targetNamespace="http://schemas.microsoft.com/office/2006/metadata/properties" ma:root="true" ma:fieldsID="76e5ca60745bf1311e7cf3bce69cb002" ns3:_="" ns4:_="">
    <xsd:import namespace="d259084c-d3e3-4215-bf62-ccb792424115"/>
    <xsd:import namespace="923f548b-2d7f-461b-b778-f643c3a517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9084c-d3e3-4215-bf62-ccb792424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f548b-2d7f-461b-b778-f643c3a517c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B67103-FABA-43A3-B4EE-43420B52D2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59084c-d3e3-4215-bf62-ccb792424115"/>
    <ds:schemaRef ds:uri="923f548b-2d7f-461b-b778-f643c3a517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0BF98F-C63B-4E60-A610-A9561778551B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923f548b-2d7f-461b-b778-f643c3a517c0"/>
    <ds:schemaRef ds:uri="d259084c-d3e3-4215-bf62-ccb792424115"/>
  </ds:schemaRefs>
</ds:datastoreItem>
</file>

<file path=customXml/itemProps3.xml><?xml version="1.0" encoding="utf-8"?>
<ds:datastoreItem xmlns:ds="http://schemas.openxmlformats.org/officeDocument/2006/customXml" ds:itemID="{D998F2D1-881B-41D0-A0C8-73762EAE2D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Basic skills matrix</vt:lpstr>
      <vt:lpstr>Advanced skills matrix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Connor</dc:creator>
  <cp:keywords/>
  <dc:description/>
  <cp:lastModifiedBy>Evangelopoulou, Aspa (Growth Company)</cp:lastModifiedBy>
  <cp:revision/>
  <dcterms:created xsi:type="dcterms:W3CDTF">2016-01-22T13:07:35Z</dcterms:created>
  <dcterms:modified xsi:type="dcterms:W3CDTF">2020-06-23T10:49:23Z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0x0101008AB400E70AC5864CA98CB87960F4DA8F</vt:lpwstr>
  </property>
  <property fmtid="{D5CDD505-2E9C-101B-9397-08002B2CF9AE}" pid="3" name="_dlc_DocIdItemGuid">
    <vt:lpwstr>adf9feab-06e8-45a7-a9d1-15f0232b3880</vt:lpwstr>
  </property>
  <property fmtid="{D5CDD505-2E9C-101B-9397-08002B2CF9AE}" pid="4" name="MSIP_Label_700927df-381f-4b47-9442-9474f463c8ff_Enabled">
    <vt:lpwstr>True</vt:lpwstr>
  </property>
  <property fmtid="{D5CDD505-2E9C-101B-9397-08002B2CF9AE}" pid="5" name="MSIP_Label_700927df-381f-4b47-9442-9474f463c8ff_SiteId">
    <vt:lpwstr>08103169-4a6e-4778-9735-09cc96096d8f</vt:lpwstr>
  </property>
  <property fmtid="{D5CDD505-2E9C-101B-9397-08002B2CF9AE}" pid="6" name="MSIP_Label_700927df-381f-4b47-9442-9474f463c8ff_Owner">
    <vt:lpwstr>Aspa.Evangelopoulou@growthco.uk</vt:lpwstr>
  </property>
  <property fmtid="{D5CDD505-2E9C-101B-9397-08002B2CF9AE}" pid="7" name="MSIP_Label_700927df-381f-4b47-9442-9474f463c8ff_SetDate">
    <vt:lpwstr>2020-06-18T16:39:46.1432536Z</vt:lpwstr>
  </property>
  <property fmtid="{D5CDD505-2E9C-101B-9397-08002B2CF9AE}" pid="8" name="MSIP_Label_700927df-381f-4b47-9442-9474f463c8ff_Name">
    <vt:lpwstr>Internal Personal and Confidential</vt:lpwstr>
  </property>
  <property fmtid="{D5CDD505-2E9C-101B-9397-08002B2CF9AE}" pid="9" name="MSIP_Label_700927df-381f-4b47-9442-9474f463c8ff_Application">
    <vt:lpwstr>Microsoft Azure Information Protection</vt:lpwstr>
  </property>
  <property fmtid="{D5CDD505-2E9C-101B-9397-08002B2CF9AE}" pid="10" name="MSIP_Label_700927df-381f-4b47-9442-9474f463c8ff_ActionId">
    <vt:lpwstr>de9843e8-725d-42b3-8ff9-fbb963a7b2f9</vt:lpwstr>
  </property>
  <property fmtid="{D5CDD505-2E9C-101B-9397-08002B2CF9AE}" pid="11" name="MSIP_Label_700927df-381f-4b47-9442-9474f463c8ff_Extended_MSFT_Method">
    <vt:lpwstr>Automatic</vt:lpwstr>
  </property>
  <property fmtid="{D5CDD505-2E9C-101B-9397-08002B2CF9AE}" pid="12" name="Sensitivity">
    <vt:lpwstr>Internal Personal and Confidential</vt:lpwstr>
  </property>
</Properties>
</file>